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ccounts" sheetId="1" r:id="rId1"/>
    <sheet name="Contacts" sheetId="2" r:id="rId2"/>
    <sheet name="INVOICES - FOR UPLOAD" sheetId="3" r:id="rId3"/>
    <sheet name="Invoices" sheetId="4" r:id="rId4"/>
    <sheet name="INVOICE LINES - FOR UPLOAD" sheetId="5" r:id="rId5"/>
  </sheets>
  <definedNames/>
  <calcPr fullCalcOnLoad="1"/>
</workbook>
</file>

<file path=xl/sharedStrings.xml><?xml version="1.0" encoding="utf-8"?>
<sst xmlns="http://schemas.openxmlformats.org/spreadsheetml/2006/main" count="92" uniqueCount="65">
  <si>
    <t>NAME</t>
  </si>
  <si>
    <t>ID</t>
  </si>
  <si>
    <t>Acme</t>
  </si>
  <si>
    <t>001i000000MeCYyAAN</t>
  </si>
  <si>
    <t>salesforce.com</t>
  </si>
  <si>
    <t>001i000000MeCYzAAN</t>
  </si>
  <si>
    <t>Global Media</t>
  </si>
  <si>
    <t>001i000000MeCZ0AAN</t>
  </si>
  <si>
    <t>ACCOUNTID</t>
  </si>
  <si>
    <t>Geoff Minor</t>
  </si>
  <si>
    <t>003i000000JZWIqAAP</t>
  </si>
  <si>
    <t>Carole White</t>
  </si>
  <si>
    <t>003i000000JZWIrAAP</t>
  </si>
  <si>
    <t>Jon Amos</t>
  </si>
  <si>
    <t>003i000000JZWIsAAP</t>
  </si>
  <si>
    <t>Edward Stamos</t>
  </si>
  <si>
    <t>003i000000JZWItAAP</t>
  </si>
  <si>
    <t>Howard Jones</t>
  </si>
  <si>
    <t>003i000000JZWIuAAP</t>
  </si>
  <si>
    <t>Leanne Tomlin</t>
  </si>
  <si>
    <t>003i000000JZWIvAAP</t>
  </si>
  <si>
    <t>Marc Benioff</t>
  </si>
  <si>
    <t>003i000000JZWIwAAP</t>
  </si>
  <si>
    <t>ALTERNATE INVOICE NUMBER</t>
  </si>
  <si>
    <t>ACCOUNT NAME</t>
  </si>
  <si>
    <t>ACCOUNT</t>
  </si>
  <si>
    <t>CONTACT NAME</t>
  </si>
  <si>
    <t>CONTACT</t>
  </si>
  <si>
    <t>ACCOUNT ID FROM CONTACT</t>
  </si>
  <si>
    <t>IS CONTACT VALID?</t>
  </si>
  <si>
    <t>DESCRIPTION</t>
  </si>
  <si>
    <t>INVOICE DATE</t>
  </si>
  <si>
    <t>TERMS</t>
  </si>
  <si>
    <t>INVOICE DISCOUNT PERCENTAGE</t>
  </si>
  <si>
    <t>TAX</t>
  </si>
  <si>
    <t>SHIPPING AND HANDLING</t>
  </si>
  <si>
    <t>000001</t>
  </si>
  <si>
    <t>09/01/2013</t>
  </si>
  <si>
    <t>000002</t>
  </si>
  <si>
    <t>Salesforce.com</t>
  </si>
  <si>
    <t>01/01/2013</t>
  </si>
  <si>
    <t>000003</t>
  </si>
  <si>
    <t>Invoice for Global Media</t>
  </si>
  <si>
    <t>02/01/2013</t>
  </si>
  <si>
    <t>000004</t>
  </si>
  <si>
    <t>09/08/2013</t>
  </si>
  <si>
    <t>FW1__ALTERNATE_INVOICE_NUMBER__C</t>
  </si>
  <si>
    <t>a08i0000007bV70AAE</t>
  </si>
  <si>
    <t>a08i0000007bV71AAE</t>
  </si>
  <si>
    <t>a08i0000007bV72AAE</t>
  </si>
  <si>
    <t>a08i0000007bYI6AAM</t>
  </si>
  <si>
    <t>INVOICE</t>
  </si>
  <si>
    <t>LINE ITEM</t>
  </si>
  <si>
    <t>ITEM DESCRIPTION</t>
  </si>
  <si>
    <t>QUANTITY</t>
  </si>
  <si>
    <t>UNIT PRICE</t>
  </si>
  <si>
    <t>DISCOUNT QUANTITY</t>
  </si>
  <si>
    <t>DISCOUNT PERCENTAGE</t>
  </si>
  <si>
    <t>DISCOUNT AMOUNT</t>
  </si>
  <si>
    <t>Acme Product</t>
  </si>
  <si>
    <t>Enterprise License</t>
  </si>
  <si>
    <t>Advertising</t>
  </si>
  <si>
    <t>Web Advertising</t>
  </si>
  <si>
    <t>Professional Service Fee</t>
  </si>
  <si>
    <t>Consultation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</si>
</sst>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T4"/>
  <sheetViews>
    <sheetView tabSelected="1" workbookViewId="0" topLeftCell="A1"/>
  </sheetViews>
  <sheetFormatPr defaultColWidth="17.140625" defaultRowHeight="12.75" customHeight="1"/>
  <cols>
    <col min="2" max="2" width="22.00390625" style="0" customWidth="1"/>
  </cols>
  <sheetData>
    <row r="1" spans="1:20" ht="12.75">
      <c r="A1" s="6" t="s">
        <v>0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T8"/>
  <sheetViews>
    <sheetView workbookViewId="0" topLeftCell="A1"/>
  </sheetViews>
  <sheetFormatPr defaultColWidth="17.140625" defaultRowHeight="12.75" customHeight="1"/>
  <cols>
    <col min="2" max="2" width="21.7109375" style="0" customWidth="1"/>
    <col min="3" max="3" width="21.28125" style="0" customWidth="1"/>
  </cols>
  <sheetData>
    <row r="1" spans="1:20" ht="12.75">
      <c r="A1" s="6" t="s">
        <v>0</v>
      </c>
      <c r="B1" s="6" t="s">
        <v>1</v>
      </c>
      <c r="C1" s="6" t="s">
        <v>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" ht="12.75">
      <c r="A2" t="s">
        <v>9</v>
      </c>
      <c r="B2" t="s">
        <v>10</v>
      </c>
      <c r="C2" t="s">
        <v>7</v>
      </c>
    </row>
    <row r="3" spans="1:3" ht="12.75">
      <c r="A3" t="s">
        <v>11</v>
      </c>
      <c r="B3" t="s">
        <v>12</v>
      </c>
      <c r="C3" t="s">
        <v>7</v>
      </c>
    </row>
    <row r="4" spans="1:3" ht="12.75">
      <c r="A4" t="s">
        <v>13</v>
      </c>
      <c r="B4" t="s">
        <v>14</v>
      </c>
      <c r="C4" t="s">
        <v>7</v>
      </c>
    </row>
    <row r="5" spans="1:3" ht="12.75">
      <c r="A5" t="s">
        <v>15</v>
      </c>
      <c r="B5" t="s">
        <v>16</v>
      </c>
      <c r="C5" t="s">
        <v>3</v>
      </c>
    </row>
    <row r="6" spans="1:3" ht="12.75">
      <c r="A6" t="s">
        <v>17</v>
      </c>
      <c r="B6" t="s">
        <v>18</v>
      </c>
      <c r="C6" t="s">
        <v>3</v>
      </c>
    </row>
    <row r="7" spans="1:3" ht="12.75">
      <c r="A7" t="s">
        <v>19</v>
      </c>
      <c r="B7" t="s">
        <v>20</v>
      </c>
      <c r="C7" t="s">
        <v>3</v>
      </c>
    </row>
    <row r="8" spans="1:3" ht="12.75">
      <c r="A8" t="s">
        <v>21</v>
      </c>
      <c r="B8" t="s">
        <v>22</v>
      </c>
      <c r="C8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U100"/>
  <sheetViews>
    <sheetView workbookViewId="0" topLeftCell="A1"/>
  </sheetViews>
  <sheetFormatPr defaultColWidth="17.140625" defaultRowHeight="12.75" customHeight="1"/>
  <cols>
    <col min="3" max="3" width="21.140625" style="0" customWidth="1"/>
    <col min="5" max="5" width="19.7109375" style="0" customWidth="1"/>
  </cols>
  <sheetData>
    <row r="1" spans="1:21" ht="12.75">
      <c r="A1" s="4" t="s">
        <v>23</v>
      </c>
      <c r="B1" s="6" t="s">
        <v>24</v>
      </c>
      <c r="C1" s="1" t="s">
        <v>25</v>
      </c>
      <c r="D1" s="6" t="s">
        <v>26</v>
      </c>
      <c r="E1" s="1" t="s">
        <v>27</v>
      </c>
      <c r="F1" s="1" t="s">
        <v>28</v>
      </c>
      <c r="G1" s="1" t="s">
        <v>29</v>
      </c>
      <c r="H1" s="6" t="s">
        <v>30</v>
      </c>
      <c r="I1" s="4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6"/>
      <c r="O1" s="6"/>
      <c r="P1" s="6"/>
      <c r="Q1" s="6"/>
      <c r="R1" s="6"/>
      <c r="S1" s="6"/>
      <c r="T1" s="6"/>
      <c r="U1" s="6"/>
    </row>
    <row r="2" spans="1:10" ht="12.75">
      <c r="A2" s="5" t="s">
        <v>36</v>
      </c>
      <c r="B2" t="s">
        <v>2</v>
      </c>
      <c r="C2" s="3" t="str">
        <f>VLOOKUP(B2,Accounts!A:B,2,FALSE)</f>
        <v>001i000000MeCYyAAN</v>
      </c>
      <c r="D2" t="s">
        <v>17</v>
      </c>
      <c r="E2" s="3" t="str">
        <f>VLOOKUP(D2,Contacts!A:C,2,FALSE)</f>
        <v>003i000000JZWIuAAP</v>
      </c>
      <c r="F2" s="3" t="str">
        <f>VLOOKUP(D2,Contacts!A:C,3,FALSE)</f>
        <v>001i000000MeCYyAAN</v>
      </c>
      <c r="G2" s="3" t="str">
        <f>IF((F2=C2),"Y","N")</f>
        <v>Y</v>
      </c>
      <c r="I2" s="5" t="s">
        <v>37</v>
      </c>
      <c r="J2">
        <v>30</v>
      </c>
    </row>
    <row r="3" spans="1:12" ht="12.75">
      <c r="A3" s="5" t="s">
        <v>38</v>
      </c>
      <c r="B3" t="s">
        <v>39</v>
      </c>
      <c r="C3" s="3" t="str">
        <f>VLOOKUP(B3,Accounts!A:B,2,FALSE)</f>
        <v>001i000000MeCYzAAN</v>
      </c>
      <c r="D3" t="s">
        <v>21</v>
      </c>
      <c r="E3" s="3" t="str">
        <f>VLOOKUP(D3,Contacts!A:C,2,FALSE)</f>
        <v>003i000000JZWIwAAP</v>
      </c>
      <c r="F3" s="3" t="str">
        <f>VLOOKUP(D3,Contacts!A:C,3,FALSE)</f>
        <v>001i000000MeCYzAAN</v>
      </c>
      <c r="G3" s="3" t="str">
        <f>IF((F3=C3),"Y","N")</f>
        <v>Y</v>
      </c>
      <c r="I3" s="5" t="s">
        <v>40</v>
      </c>
      <c r="K3">
        <v>10</v>
      </c>
      <c r="L3">
        <v>8.75</v>
      </c>
    </row>
    <row r="4" spans="1:13" ht="12.75">
      <c r="A4" s="5" t="s">
        <v>41</v>
      </c>
      <c r="B4" t="s">
        <v>6</v>
      </c>
      <c r="C4" s="3" t="str">
        <f>VLOOKUP(B4,Accounts!A:B,2,FALSE)</f>
        <v>001i000000MeCZ0AAN</v>
      </c>
      <c r="E4" s="3"/>
      <c r="F4" s="3" t="str">
        <f>VLOOKUP(D4,Contacts!A:C,3,FALSE)</f>
        <v>#N/A:blankIndicator:</v>
      </c>
      <c r="G4" s="3" t="str">
        <f>IF((F4=C4),"Y","N")</f>
        <v>#N/A:blankIndicator:</v>
      </c>
      <c r="H4" t="s">
        <v>42</v>
      </c>
      <c r="I4" s="5" t="s">
        <v>43</v>
      </c>
      <c r="M4">
        <v>9.99</v>
      </c>
    </row>
    <row r="5" spans="1:10" ht="12.75">
      <c r="A5" s="5" t="s">
        <v>44</v>
      </c>
      <c r="B5" t="s">
        <v>6</v>
      </c>
      <c r="C5" s="3" t="str">
        <f>VLOOKUP(B5,Accounts!A:B,2,FALSE)</f>
        <v>001i000000MeCZ0AAN</v>
      </c>
      <c r="D5" t="s">
        <v>11</v>
      </c>
      <c r="E5" s="3" t="str">
        <f>VLOOKUP(D5,Contacts!A:C,2,FALSE)</f>
        <v>003i000000JZWIrAAP</v>
      </c>
      <c r="F5" s="3" t="str">
        <f>VLOOKUP(D5,Contacts!A:C,3,FALSE)</f>
        <v>001i000000MeCZ0AAN</v>
      </c>
      <c r="G5" s="3" t="str">
        <f>IF((F5=C5),"Y","N")</f>
        <v>Y</v>
      </c>
      <c r="I5" s="5" t="s">
        <v>45</v>
      </c>
      <c r="J5">
        <v>30</v>
      </c>
    </row>
    <row r="6" spans="1:9" ht="12.75">
      <c r="A6" s="5"/>
      <c r="C6" s="3" t="str">
        <f>VLOOKUP(B6,Accounts!A:B,2,FALSE)</f>
        <v>#N/A:blankIndicator:</v>
      </c>
      <c r="E6" s="3" t="str">
        <f>VLOOKUP(D6,Contacts!A:C,2,FALSE)</f>
        <v>#N/A:blankIndicator:</v>
      </c>
      <c r="F6" s="3" t="str">
        <f>VLOOKUP(D6,Contacts!A:C,3,FALSE)</f>
        <v>#N/A:blankIndicator:</v>
      </c>
      <c r="G6" s="3" t="str">
        <f>IF((F6=C6),"Y","N")</f>
        <v>#N/A:blankIndicator:</v>
      </c>
      <c r="I6" s="5"/>
    </row>
    <row r="7" spans="1:9" ht="12.75">
      <c r="A7" s="5"/>
      <c r="C7" s="3" t="str">
        <f>VLOOKUP(B7,Accounts!A:B,2,FALSE)</f>
        <v>#N/A:blankIndicator:</v>
      </c>
      <c r="E7" s="3" t="str">
        <f>VLOOKUP(D7,Contacts!A:C,2,FALSE)</f>
        <v>#N/A:blankIndicator:</v>
      </c>
      <c r="F7" s="3" t="str">
        <f>VLOOKUP(D7,Contacts!A:C,3,FALSE)</f>
        <v>#N/A:blankIndicator:</v>
      </c>
      <c r="G7" s="3" t="str">
        <f>IF((F7=C7),"Y","N")</f>
        <v>#N/A:blankIndicator:</v>
      </c>
      <c r="I7" s="5"/>
    </row>
    <row r="8" spans="1:9" ht="12.75">
      <c r="A8" s="5"/>
      <c r="C8" s="3" t="str">
        <f>VLOOKUP(B8,Accounts!A:B,2,FALSE)</f>
        <v>#N/A:blankIndicator:</v>
      </c>
      <c r="E8" s="3" t="str">
        <f>VLOOKUP(D8,Contacts!A:C,2,FALSE)</f>
        <v>#N/A:blankIndicator:</v>
      </c>
      <c r="F8" s="3" t="str">
        <f>VLOOKUP(D8,Contacts!A:C,3,FALSE)</f>
        <v>#N/A:blankIndicator:</v>
      </c>
      <c r="G8" s="3" t="str">
        <f>IF((F8=C8),"Y","N")</f>
        <v>#N/A:blankIndicator:</v>
      </c>
      <c r="I8" s="5"/>
    </row>
    <row r="9" spans="1:9" ht="12.75">
      <c r="A9" s="5"/>
      <c r="C9" s="3" t="str">
        <f>VLOOKUP(B9,Accounts!A:B,2,FALSE)</f>
        <v>#N/A:blankIndicator:</v>
      </c>
      <c r="E9" s="3" t="str">
        <f>VLOOKUP(D9,Contacts!A:C,2,FALSE)</f>
        <v>#N/A:blankIndicator:</v>
      </c>
      <c r="F9" s="3" t="str">
        <f>VLOOKUP(D9,Contacts!A:C,3,FALSE)</f>
        <v>#N/A:blankIndicator:</v>
      </c>
      <c r="G9" s="3" t="str">
        <f>IF((F9=C9),"Y","N")</f>
        <v>#N/A:blankIndicator:</v>
      </c>
      <c r="I9" s="5"/>
    </row>
    <row r="10" spans="1:9" ht="12.75">
      <c r="A10" s="5"/>
      <c r="C10" s="3" t="str">
        <f>VLOOKUP(B10,Accounts!A:B,2,FALSE)</f>
        <v>#N/A:blankIndicator:</v>
      </c>
      <c r="E10" s="3" t="str">
        <f>VLOOKUP(D10,Contacts!A:C,2,FALSE)</f>
        <v>#N/A:blankIndicator:</v>
      </c>
      <c r="F10" s="3" t="str">
        <f>VLOOKUP(D10,Contacts!A:C,3,FALSE)</f>
        <v>#N/A:blankIndicator:</v>
      </c>
      <c r="G10" s="3" t="str">
        <f>IF((F10=C10),"Y","N")</f>
        <v>#N/A:blankIndicator:</v>
      </c>
      <c r="I10" s="5"/>
    </row>
    <row r="11" spans="1:9" ht="12.75">
      <c r="A11" s="5"/>
      <c r="C11" s="3" t="str">
        <f>VLOOKUP(B11,Accounts!A:B,2,FALSE)</f>
        <v>#N/A:blankIndicator:</v>
      </c>
      <c r="E11" s="3" t="str">
        <f>VLOOKUP(D11,Contacts!A:C,2,FALSE)</f>
        <v>#N/A:blankIndicator:</v>
      </c>
      <c r="F11" s="3" t="str">
        <f>VLOOKUP(D11,Contacts!A:C,3,FALSE)</f>
        <v>#N/A:blankIndicator:</v>
      </c>
      <c r="G11" s="3" t="str">
        <f>IF((F11=C11),"Y","N")</f>
        <v>#N/A:blankIndicator:</v>
      </c>
      <c r="I11" s="5"/>
    </row>
    <row r="12" spans="1:9" ht="12.75">
      <c r="A12" s="5"/>
      <c r="C12" s="3" t="str">
        <f>VLOOKUP(B12,Accounts!A:B,2,FALSE)</f>
        <v>#N/A:blankIndicator:</v>
      </c>
      <c r="E12" s="3" t="str">
        <f>VLOOKUP(D12,Contacts!A:C,2,FALSE)</f>
        <v>#N/A:blankIndicator:</v>
      </c>
      <c r="F12" s="3" t="str">
        <f>VLOOKUP(D12,Contacts!A:C,3,FALSE)</f>
        <v>#N/A:blankIndicator:</v>
      </c>
      <c r="G12" s="3" t="str">
        <f>IF((F12=C12),"Y","N")</f>
        <v>#N/A:blankIndicator:</v>
      </c>
      <c r="I12" s="5"/>
    </row>
    <row r="13" spans="1:9" ht="12.75">
      <c r="A13" s="5"/>
      <c r="C13" s="3" t="str">
        <f>VLOOKUP(B13,Accounts!A:B,2,FALSE)</f>
        <v>#N/A:blankIndicator:</v>
      </c>
      <c r="E13" s="3" t="str">
        <f>VLOOKUP(D13,Contacts!A:C,2,FALSE)</f>
        <v>#N/A:blankIndicator:</v>
      </c>
      <c r="F13" s="3" t="str">
        <f>VLOOKUP(D13,Contacts!A:C,3,FALSE)</f>
        <v>#N/A:blankIndicator:</v>
      </c>
      <c r="G13" s="3" t="str">
        <f>IF((F13=C13),"Y","N")</f>
        <v>#N/A:blankIndicator:</v>
      </c>
      <c r="I13" s="5"/>
    </row>
    <row r="14" spans="1:9" ht="12.75">
      <c r="A14" s="5"/>
      <c r="C14" s="3" t="str">
        <f>VLOOKUP(B14,Accounts!A:B,2,FALSE)</f>
        <v>#N/A:blankIndicator:</v>
      </c>
      <c r="E14" s="3" t="str">
        <f>VLOOKUP(D14,Contacts!A:C,2,FALSE)</f>
        <v>#N/A:blankIndicator:</v>
      </c>
      <c r="F14" s="3" t="str">
        <f>VLOOKUP(D14,Contacts!A:C,3,FALSE)</f>
        <v>#N/A:blankIndicator:</v>
      </c>
      <c r="G14" s="3" t="str">
        <f>IF((F14=C14),"Y","N")</f>
        <v>#N/A:blankIndicator:</v>
      </c>
      <c r="I14" s="5"/>
    </row>
    <row r="15" spans="1:9" ht="12.75">
      <c r="A15" s="5"/>
      <c r="C15" s="3" t="str">
        <f>VLOOKUP(B15,Accounts!A:B,2,FALSE)</f>
        <v>#N/A:blankIndicator:</v>
      </c>
      <c r="E15" s="3" t="str">
        <f>VLOOKUP(D15,Contacts!A:C,2,FALSE)</f>
        <v>#N/A:blankIndicator:</v>
      </c>
      <c r="F15" s="3" t="str">
        <f>VLOOKUP(D15,Contacts!A:C,3,FALSE)</f>
        <v>#N/A:blankIndicator:</v>
      </c>
      <c r="G15" s="3" t="str">
        <f>IF((F15=C15),"Y","N")</f>
        <v>#N/A:blankIndicator:</v>
      </c>
      <c r="I15" s="5"/>
    </row>
    <row r="16" spans="1:9" ht="12.75">
      <c r="A16" s="5"/>
      <c r="C16" s="3" t="str">
        <f>VLOOKUP(B16,Accounts!A:B,2,FALSE)</f>
        <v>#N/A:blankIndicator:</v>
      </c>
      <c r="E16" s="3" t="str">
        <f>VLOOKUP(D16,Contacts!A:C,2,FALSE)</f>
        <v>#N/A:blankIndicator:</v>
      </c>
      <c r="F16" s="3" t="str">
        <f>VLOOKUP(D16,Contacts!A:C,3,FALSE)</f>
        <v>#N/A:blankIndicator:</v>
      </c>
      <c r="G16" s="3" t="str">
        <f>IF((F16=C16),"Y","N")</f>
        <v>#N/A:blankIndicator:</v>
      </c>
      <c r="I16" s="5"/>
    </row>
    <row r="17" spans="1:9" ht="12.75">
      <c r="A17" s="5"/>
      <c r="C17" s="3" t="str">
        <f>VLOOKUP(B17,Accounts!A:B,2,FALSE)</f>
        <v>#N/A:blankIndicator:</v>
      </c>
      <c r="E17" s="3" t="str">
        <f>VLOOKUP(D17,Contacts!A:C,2,FALSE)</f>
        <v>#N/A:blankIndicator:</v>
      </c>
      <c r="F17" s="3" t="str">
        <f>VLOOKUP(D17,Contacts!A:C,3,FALSE)</f>
        <v>#N/A:blankIndicator:</v>
      </c>
      <c r="G17" s="3" t="str">
        <f>IF((F17=C17),"Y","N")</f>
        <v>#N/A:blankIndicator:</v>
      </c>
      <c r="I17" s="5"/>
    </row>
    <row r="18" spans="1:9" ht="12.75">
      <c r="A18" s="5"/>
      <c r="C18" s="3" t="str">
        <f>VLOOKUP(B18,Accounts!A:B,2,FALSE)</f>
        <v>#N/A:blankIndicator:</v>
      </c>
      <c r="E18" s="3" t="str">
        <f>VLOOKUP(D18,Contacts!A:C,2,FALSE)</f>
        <v>#N/A:blankIndicator:</v>
      </c>
      <c r="F18" s="3" t="str">
        <f>VLOOKUP(D18,Contacts!A:C,3,FALSE)</f>
        <v>#N/A:blankIndicator:</v>
      </c>
      <c r="G18" s="3" t="str">
        <f>IF((F18=C18),"Y","N")</f>
        <v>#N/A:blankIndicator:</v>
      </c>
      <c r="I18" s="5"/>
    </row>
    <row r="19" spans="1:9" ht="12.75">
      <c r="A19" s="5"/>
      <c r="C19" s="3" t="str">
        <f>VLOOKUP(B19,Accounts!A:B,2,FALSE)</f>
        <v>#N/A:blankIndicator:</v>
      </c>
      <c r="E19" s="3" t="str">
        <f>VLOOKUP(D19,Contacts!A:C,2,FALSE)</f>
        <v>#N/A:blankIndicator:</v>
      </c>
      <c r="F19" s="3" t="str">
        <f>VLOOKUP(D19,Contacts!A:C,3,FALSE)</f>
        <v>#N/A:blankIndicator:</v>
      </c>
      <c r="G19" s="3" t="str">
        <f>IF((F19=C19),"Y","N")</f>
        <v>#N/A:blankIndicator:</v>
      </c>
      <c r="I19" s="5"/>
    </row>
    <row r="20" spans="1:9" ht="12.75">
      <c r="A20" s="5"/>
      <c r="C20" s="3" t="str">
        <f>VLOOKUP(B20,Accounts!A:B,2,FALSE)</f>
        <v>#N/A:blankIndicator:</v>
      </c>
      <c r="E20" s="3" t="str">
        <f>VLOOKUP(D20,Contacts!A:C,2,FALSE)</f>
        <v>#N/A:blankIndicator:</v>
      </c>
      <c r="F20" s="3" t="str">
        <f>VLOOKUP(D20,Contacts!A:C,3,FALSE)</f>
        <v>#N/A:blankIndicator:</v>
      </c>
      <c r="G20" s="3" t="str">
        <f>IF((F20=C20),"Y","N")</f>
        <v>#N/A:blankIndicator:</v>
      </c>
      <c r="I20" s="5"/>
    </row>
    <row r="21" spans="1:9" ht="12.75">
      <c r="A21" s="5"/>
      <c r="C21" s="3" t="str">
        <f>VLOOKUP(B21,Accounts!A:B,2,FALSE)</f>
        <v>#N/A:blankIndicator:</v>
      </c>
      <c r="E21" s="3" t="str">
        <f>VLOOKUP(D21,Contacts!A:C,2,FALSE)</f>
        <v>#N/A:blankIndicator:</v>
      </c>
      <c r="F21" s="3" t="str">
        <f>VLOOKUP(D21,Contacts!A:C,3,FALSE)</f>
        <v>#N/A:blankIndicator:</v>
      </c>
      <c r="G21" s="3" t="str">
        <f>IF((F21=C21),"Y","N")</f>
        <v>#N/A:blankIndicator:</v>
      </c>
      <c r="I21" s="5"/>
    </row>
    <row r="22" spans="1:9" ht="12.75">
      <c r="A22" s="5"/>
      <c r="C22" s="3" t="str">
        <f>VLOOKUP(B22,Accounts!A:B,2,FALSE)</f>
        <v>#N/A:blankIndicator:</v>
      </c>
      <c r="E22" s="3" t="str">
        <f>VLOOKUP(D22,Contacts!A:C,2,FALSE)</f>
        <v>#N/A:blankIndicator:</v>
      </c>
      <c r="F22" s="3" t="str">
        <f>VLOOKUP(D22,Contacts!A:C,3,FALSE)</f>
        <v>#N/A:blankIndicator:</v>
      </c>
      <c r="G22" s="3" t="str">
        <f>IF((F22=C22),"Y","N")</f>
        <v>#N/A:blankIndicator:</v>
      </c>
      <c r="I22" s="5"/>
    </row>
    <row r="23" spans="1:9" ht="12.75">
      <c r="A23" s="5"/>
      <c r="C23" s="3" t="str">
        <f>VLOOKUP(B23,Accounts!A:B,2,FALSE)</f>
        <v>#N/A:blankIndicator:</v>
      </c>
      <c r="E23" s="3" t="str">
        <f>VLOOKUP(D23,Contacts!A:C,2,FALSE)</f>
        <v>#N/A:blankIndicator:</v>
      </c>
      <c r="F23" s="3" t="str">
        <f>VLOOKUP(D23,Contacts!A:C,3,FALSE)</f>
        <v>#N/A:blankIndicator:</v>
      </c>
      <c r="G23" s="3" t="str">
        <f>IF((F23=C23),"Y","N")</f>
        <v>#N/A:blankIndicator:</v>
      </c>
      <c r="I23" s="5"/>
    </row>
    <row r="24" spans="1:9" ht="12.75">
      <c r="A24" s="5"/>
      <c r="C24" s="3" t="str">
        <f>VLOOKUP(B24,Accounts!A:B,2,FALSE)</f>
        <v>#N/A:blankIndicator:</v>
      </c>
      <c r="E24" s="3" t="str">
        <f>VLOOKUP(D24,Contacts!A:C,2,FALSE)</f>
        <v>#N/A:blankIndicator:</v>
      </c>
      <c r="F24" s="3" t="str">
        <f>VLOOKUP(D24,Contacts!A:C,3,FALSE)</f>
        <v>#N/A:blankIndicator:</v>
      </c>
      <c r="G24" s="3" t="str">
        <f>IF((F24=C24),"Y","N")</f>
        <v>#N/A:blankIndicator:</v>
      </c>
      <c r="I24" s="5"/>
    </row>
    <row r="25" spans="1:9" ht="12.75">
      <c r="A25" s="5"/>
      <c r="C25" s="3" t="str">
        <f>VLOOKUP(B25,Accounts!A:B,2,FALSE)</f>
        <v>#N/A:blankIndicator:</v>
      </c>
      <c r="E25" s="3" t="str">
        <f>VLOOKUP(D25,Contacts!A:C,2,FALSE)</f>
        <v>#N/A:blankIndicator:</v>
      </c>
      <c r="F25" s="3" t="str">
        <f>VLOOKUP(D25,Contacts!A:C,3,FALSE)</f>
        <v>#N/A:blankIndicator:</v>
      </c>
      <c r="G25" s="3" t="str">
        <f>IF((F25=C25),"Y","N")</f>
        <v>#N/A:blankIndicator:</v>
      </c>
      <c r="I25" s="5"/>
    </row>
    <row r="26" spans="1:9" ht="12.75">
      <c r="A26" s="5"/>
      <c r="C26" s="3" t="str">
        <f>VLOOKUP(B26,Accounts!A:B,2,FALSE)</f>
        <v>#N/A:blankIndicator:</v>
      </c>
      <c r="E26" s="3" t="str">
        <f>VLOOKUP(D26,Contacts!A:C,2,FALSE)</f>
        <v>#N/A:blankIndicator:</v>
      </c>
      <c r="F26" s="3" t="str">
        <f>VLOOKUP(D26,Contacts!A:C,3,FALSE)</f>
        <v>#N/A:blankIndicator:</v>
      </c>
      <c r="G26" s="3" t="str">
        <f>IF((F26=C26),"Y","N")</f>
        <v>#N/A:blankIndicator:</v>
      </c>
      <c r="I26" s="5"/>
    </row>
    <row r="27" spans="1:9" ht="12.75">
      <c r="A27" s="5"/>
      <c r="C27" s="3" t="str">
        <f>VLOOKUP(B27,Accounts!A:B,2,FALSE)</f>
        <v>#N/A:blankIndicator:</v>
      </c>
      <c r="E27" s="3" t="str">
        <f>VLOOKUP(D27,Contacts!A:C,2,FALSE)</f>
        <v>#N/A:blankIndicator:</v>
      </c>
      <c r="F27" s="3" t="str">
        <f>VLOOKUP(D27,Contacts!A:C,3,FALSE)</f>
        <v>#N/A:blankIndicator:</v>
      </c>
      <c r="G27" s="3" t="str">
        <f>IF((F27=C27),"Y","N")</f>
        <v>#N/A:blankIndicator:</v>
      </c>
      <c r="I27" s="5"/>
    </row>
    <row r="28" spans="1:9" ht="12.75">
      <c r="A28" s="5"/>
      <c r="C28" s="3" t="str">
        <f>VLOOKUP(B28,Accounts!A:B,2,FALSE)</f>
        <v>#N/A:blankIndicator:</v>
      </c>
      <c r="E28" s="3" t="str">
        <f>VLOOKUP(D28,Contacts!A:C,2,FALSE)</f>
        <v>#N/A:blankIndicator:</v>
      </c>
      <c r="F28" s="3" t="str">
        <f>VLOOKUP(D28,Contacts!A:C,3,FALSE)</f>
        <v>#N/A:blankIndicator:</v>
      </c>
      <c r="G28" s="3" t="str">
        <f>IF((F28=C28),"Y","N")</f>
        <v>#N/A:blankIndicator:</v>
      </c>
      <c r="I28" s="5"/>
    </row>
    <row r="29" spans="1:9" ht="12.75">
      <c r="A29" s="5"/>
      <c r="C29" s="3" t="str">
        <f>VLOOKUP(B29,Accounts!A:B,2,FALSE)</f>
        <v>#N/A:blankIndicator:</v>
      </c>
      <c r="E29" s="3" t="str">
        <f>VLOOKUP(D29,Contacts!A:C,2,FALSE)</f>
        <v>#N/A:blankIndicator:</v>
      </c>
      <c r="F29" s="3" t="str">
        <f>VLOOKUP(D29,Contacts!A:C,3,FALSE)</f>
        <v>#N/A:blankIndicator:</v>
      </c>
      <c r="G29" s="3" t="str">
        <f>IF((F29=C29),"Y","N")</f>
        <v>#N/A:blankIndicator:</v>
      </c>
      <c r="I29" s="5"/>
    </row>
    <row r="30" spans="1:9" ht="12.75">
      <c r="A30" s="5"/>
      <c r="C30" s="3" t="str">
        <f>VLOOKUP(B30,Accounts!A:B,2,FALSE)</f>
        <v>#N/A:blankIndicator:</v>
      </c>
      <c r="E30" s="3" t="str">
        <f>VLOOKUP(D30,Contacts!A:C,2,FALSE)</f>
        <v>#N/A:blankIndicator:</v>
      </c>
      <c r="F30" s="3" t="str">
        <f>VLOOKUP(D30,Contacts!A:C,3,FALSE)</f>
        <v>#N/A:blankIndicator:</v>
      </c>
      <c r="G30" s="3" t="str">
        <f>IF((F30=C30),"Y","N")</f>
        <v>#N/A:blankIndicator:</v>
      </c>
      <c r="I30" s="5"/>
    </row>
    <row r="31" spans="1:9" ht="12.75">
      <c r="A31" s="5"/>
      <c r="C31" s="3"/>
      <c r="E31" s="3"/>
      <c r="F31" s="3"/>
      <c r="G31" s="3"/>
      <c r="I31" s="5"/>
    </row>
    <row r="32" spans="1:9" ht="12.75">
      <c r="A32" s="5"/>
      <c r="C32" s="3"/>
      <c r="E32" s="3"/>
      <c r="F32" s="3"/>
      <c r="G32" s="3"/>
      <c r="I32" s="5"/>
    </row>
    <row r="33" spans="1:9" ht="12.75">
      <c r="A33" s="5"/>
      <c r="C33" s="3"/>
      <c r="E33" s="3"/>
      <c r="F33" s="3"/>
      <c r="G33" s="3"/>
      <c r="I33" s="5"/>
    </row>
    <row r="34" spans="1:9" ht="12.75">
      <c r="A34" s="5"/>
      <c r="C34" s="3"/>
      <c r="E34" s="3"/>
      <c r="F34" s="3"/>
      <c r="G34" s="3"/>
      <c r="I34" s="5"/>
    </row>
    <row r="35" spans="1:9" ht="12.75">
      <c r="A35" s="5"/>
      <c r="C35" s="3"/>
      <c r="E35" s="3"/>
      <c r="F35" s="3"/>
      <c r="G35" s="3"/>
      <c r="I35" s="5"/>
    </row>
    <row r="36" spans="1:9" ht="12.75">
      <c r="A36" s="5"/>
      <c r="C36" s="3"/>
      <c r="E36" s="3"/>
      <c r="F36" s="3"/>
      <c r="G36" s="3"/>
      <c r="I36" s="5"/>
    </row>
    <row r="37" spans="1:9" ht="12.75">
      <c r="A37" s="5"/>
      <c r="C37" s="3"/>
      <c r="E37" s="3"/>
      <c r="F37" s="3"/>
      <c r="G37" s="3"/>
      <c r="I37" s="5"/>
    </row>
    <row r="38" spans="1:9" ht="12.75">
      <c r="A38" s="5"/>
      <c r="C38" s="3"/>
      <c r="E38" s="3"/>
      <c r="F38" s="3"/>
      <c r="G38" s="3"/>
      <c r="I38" s="5"/>
    </row>
    <row r="39" spans="1:9" ht="12.75">
      <c r="A39" s="5"/>
      <c r="C39" s="3"/>
      <c r="E39" s="3"/>
      <c r="F39" s="3"/>
      <c r="G39" s="3"/>
      <c r="I39" s="5"/>
    </row>
    <row r="40" spans="1:9" ht="12.75">
      <c r="A40" s="5"/>
      <c r="C40" s="3"/>
      <c r="E40" s="3"/>
      <c r="F40" s="3"/>
      <c r="G40" s="3"/>
      <c r="I40" s="5"/>
    </row>
    <row r="41" spans="1:9" ht="12.75">
      <c r="A41" s="5"/>
      <c r="C41" s="3"/>
      <c r="E41" s="3"/>
      <c r="F41" s="3"/>
      <c r="G41" s="3"/>
      <c r="I41" s="5"/>
    </row>
    <row r="42" spans="1:9" ht="12.75">
      <c r="A42" s="5"/>
      <c r="C42" s="3"/>
      <c r="E42" s="3"/>
      <c r="F42" s="3"/>
      <c r="G42" s="3"/>
      <c r="I42" s="5"/>
    </row>
    <row r="43" spans="1:9" ht="12.75">
      <c r="A43" s="5"/>
      <c r="C43" s="3"/>
      <c r="E43" s="3"/>
      <c r="F43" s="3"/>
      <c r="G43" s="3"/>
      <c r="I43" s="5"/>
    </row>
    <row r="44" spans="1:9" ht="12.75">
      <c r="A44" s="5"/>
      <c r="C44" s="3"/>
      <c r="E44" s="3"/>
      <c r="F44" s="3"/>
      <c r="G44" s="3"/>
      <c r="I44" s="5"/>
    </row>
    <row r="45" spans="1:9" ht="12.75">
      <c r="A45" s="5"/>
      <c r="C45" s="3"/>
      <c r="E45" s="3"/>
      <c r="F45" s="3"/>
      <c r="G45" s="3"/>
      <c r="I45" s="5"/>
    </row>
    <row r="46" spans="1:9" ht="12.75">
      <c r="A46" s="5"/>
      <c r="C46" s="3"/>
      <c r="E46" s="3"/>
      <c r="F46" s="3"/>
      <c r="G46" s="3"/>
      <c r="I46" s="5"/>
    </row>
    <row r="47" spans="1:9" ht="12.75">
      <c r="A47" s="5"/>
      <c r="C47" s="3"/>
      <c r="E47" s="3"/>
      <c r="F47" s="3"/>
      <c r="G47" s="3"/>
      <c r="I47" s="5"/>
    </row>
    <row r="48" spans="1:9" ht="12.75">
      <c r="A48" s="5"/>
      <c r="C48" s="3"/>
      <c r="E48" s="3"/>
      <c r="F48" s="3"/>
      <c r="G48" s="3"/>
      <c r="I48" s="5"/>
    </row>
    <row r="49" spans="1:9" ht="12.75">
      <c r="A49" s="5"/>
      <c r="C49" s="3"/>
      <c r="E49" s="3"/>
      <c r="F49" s="3"/>
      <c r="G49" s="3"/>
      <c r="I49" s="5"/>
    </row>
    <row r="50" spans="1:9" ht="12.75">
      <c r="A50" s="5"/>
      <c r="C50" s="3"/>
      <c r="E50" s="3"/>
      <c r="F50" s="3"/>
      <c r="G50" s="3"/>
      <c r="I50" s="5"/>
    </row>
    <row r="51" spans="1:9" ht="12.75">
      <c r="A51" s="5"/>
      <c r="C51" s="3"/>
      <c r="E51" s="3"/>
      <c r="F51" s="3"/>
      <c r="G51" s="3"/>
      <c r="I51" s="5"/>
    </row>
    <row r="52" spans="1:9" ht="12.75">
      <c r="A52" s="5"/>
      <c r="C52" s="3"/>
      <c r="E52" s="3"/>
      <c r="F52" s="3"/>
      <c r="G52" s="3"/>
      <c r="I52" s="5"/>
    </row>
    <row r="53" spans="1:9" ht="12.75">
      <c r="A53" s="5"/>
      <c r="C53" s="3"/>
      <c r="E53" s="3"/>
      <c r="F53" s="3"/>
      <c r="G53" s="3"/>
      <c r="I53" s="5"/>
    </row>
    <row r="54" spans="1:9" ht="12.75">
      <c r="A54" s="5"/>
      <c r="C54" s="3"/>
      <c r="E54" s="3"/>
      <c r="F54" s="3"/>
      <c r="G54" s="3"/>
      <c r="I54" s="5"/>
    </row>
    <row r="55" spans="1:9" ht="12.75">
      <c r="A55" s="5"/>
      <c r="C55" s="3"/>
      <c r="E55" s="3"/>
      <c r="F55" s="3"/>
      <c r="G55" s="3"/>
      <c r="I55" s="5"/>
    </row>
    <row r="56" spans="1:9" ht="12.75">
      <c r="A56" s="5"/>
      <c r="C56" s="3"/>
      <c r="E56" s="3"/>
      <c r="F56" s="3"/>
      <c r="G56" s="3"/>
      <c r="I56" s="5"/>
    </row>
    <row r="57" spans="1:9" ht="12.75">
      <c r="A57" s="5"/>
      <c r="C57" s="3"/>
      <c r="E57" s="3"/>
      <c r="F57" s="3"/>
      <c r="G57" s="3"/>
      <c r="I57" s="5"/>
    </row>
    <row r="58" spans="1:9" ht="12.75">
      <c r="A58" s="5"/>
      <c r="C58" s="3"/>
      <c r="E58" s="3"/>
      <c r="F58" s="3"/>
      <c r="G58" s="3"/>
      <c r="I58" s="5"/>
    </row>
    <row r="59" spans="1:9" ht="12.75">
      <c r="A59" s="5"/>
      <c r="C59" s="3"/>
      <c r="E59" s="3"/>
      <c r="F59" s="3"/>
      <c r="G59" s="3"/>
      <c r="I59" s="5"/>
    </row>
    <row r="60" spans="1:9" ht="12.75">
      <c r="A60" s="5"/>
      <c r="C60" s="3"/>
      <c r="E60" s="3"/>
      <c r="F60" s="3"/>
      <c r="G60" s="3"/>
      <c r="I60" s="5"/>
    </row>
    <row r="61" spans="1:9" ht="12.75">
      <c r="A61" s="5"/>
      <c r="C61" s="3"/>
      <c r="E61" s="3"/>
      <c r="F61" s="3"/>
      <c r="G61" s="3"/>
      <c r="I61" s="5"/>
    </row>
    <row r="62" spans="1:9" ht="12.75">
      <c r="A62" s="5"/>
      <c r="C62" s="3"/>
      <c r="E62" s="3"/>
      <c r="F62" s="3"/>
      <c r="G62" s="3"/>
      <c r="I62" s="5"/>
    </row>
    <row r="63" spans="1:9" ht="12.75">
      <c r="A63" s="5"/>
      <c r="C63" s="3"/>
      <c r="E63" s="3"/>
      <c r="F63" s="3"/>
      <c r="G63" s="3"/>
      <c r="I63" s="5"/>
    </row>
    <row r="64" spans="1:9" ht="12.75">
      <c r="A64" s="5"/>
      <c r="C64" s="3"/>
      <c r="E64" s="3"/>
      <c r="F64" s="3"/>
      <c r="G64" s="3"/>
      <c r="I64" s="5"/>
    </row>
    <row r="65" spans="1:9" ht="12.75">
      <c r="A65" s="5"/>
      <c r="C65" s="3"/>
      <c r="E65" s="3"/>
      <c r="F65" s="3"/>
      <c r="G65" s="3"/>
      <c r="I65" s="5"/>
    </row>
    <row r="66" spans="1:9" ht="12.75">
      <c r="A66" s="5"/>
      <c r="C66" s="3"/>
      <c r="E66" s="3"/>
      <c r="F66" s="3"/>
      <c r="G66" s="3"/>
      <c r="I66" s="5"/>
    </row>
    <row r="67" spans="1:9" ht="12.75">
      <c r="A67" s="5"/>
      <c r="C67" s="3"/>
      <c r="E67" s="3"/>
      <c r="F67" s="3"/>
      <c r="G67" s="3"/>
      <c r="I67" s="5"/>
    </row>
    <row r="68" spans="1:9" ht="12.75">
      <c r="A68" s="5"/>
      <c r="C68" s="3"/>
      <c r="E68" s="3"/>
      <c r="F68" s="3"/>
      <c r="G68" s="3"/>
      <c r="I68" s="5"/>
    </row>
    <row r="69" spans="1:9" ht="12.75">
      <c r="A69" s="5"/>
      <c r="C69" s="3"/>
      <c r="E69" s="3"/>
      <c r="F69" s="3"/>
      <c r="G69" s="3"/>
      <c r="I69" s="5"/>
    </row>
    <row r="70" spans="1:9" ht="12.75">
      <c r="A70" s="5"/>
      <c r="C70" s="3"/>
      <c r="E70" s="3"/>
      <c r="F70" s="3"/>
      <c r="G70" s="3"/>
      <c r="I70" s="5"/>
    </row>
    <row r="71" spans="1:9" ht="12.75">
      <c r="A71" s="5"/>
      <c r="C71" s="3"/>
      <c r="E71" s="3"/>
      <c r="F71" s="3"/>
      <c r="G71" s="3"/>
      <c r="I71" s="5"/>
    </row>
    <row r="72" spans="1:9" ht="12.75">
      <c r="A72" s="5"/>
      <c r="C72" s="3"/>
      <c r="E72" s="3"/>
      <c r="F72" s="3"/>
      <c r="G72" s="3"/>
      <c r="I72" s="5"/>
    </row>
    <row r="73" spans="1:9" ht="12.75">
      <c r="A73" s="5"/>
      <c r="C73" s="3"/>
      <c r="E73" s="3"/>
      <c r="F73" s="3"/>
      <c r="G73" s="3"/>
      <c r="I73" s="5"/>
    </row>
    <row r="74" spans="1:9" ht="12.75">
      <c r="A74" s="5"/>
      <c r="C74" s="3"/>
      <c r="E74" s="3"/>
      <c r="F74" s="3"/>
      <c r="G74" s="3"/>
      <c r="I74" s="5"/>
    </row>
    <row r="75" spans="1:9" ht="12.75">
      <c r="A75" s="5"/>
      <c r="C75" s="3"/>
      <c r="E75" s="3"/>
      <c r="F75" s="3"/>
      <c r="G75" s="3"/>
      <c r="I75" s="5"/>
    </row>
    <row r="76" spans="1:9" ht="12.75">
      <c r="A76" s="5"/>
      <c r="C76" s="3"/>
      <c r="E76" s="3"/>
      <c r="F76" s="3"/>
      <c r="G76" s="3"/>
      <c r="I76" s="5"/>
    </row>
    <row r="77" spans="1:9" ht="12.75">
      <c r="A77" s="5"/>
      <c r="C77" s="3"/>
      <c r="E77" s="3"/>
      <c r="F77" s="3"/>
      <c r="G77" s="3"/>
      <c r="I77" s="5"/>
    </row>
    <row r="78" spans="1:9" ht="12.75">
      <c r="A78" s="5"/>
      <c r="C78" s="3"/>
      <c r="E78" s="3"/>
      <c r="F78" s="3"/>
      <c r="G78" s="3"/>
      <c r="I78" s="5"/>
    </row>
    <row r="79" spans="1:9" ht="12.75">
      <c r="A79" s="5"/>
      <c r="C79" s="3"/>
      <c r="E79" s="3"/>
      <c r="F79" s="3"/>
      <c r="G79" s="3"/>
      <c r="I79" s="5"/>
    </row>
    <row r="80" spans="1:9" ht="12.75">
      <c r="A80" s="5"/>
      <c r="C80" s="3"/>
      <c r="E80" s="3"/>
      <c r="F80" s="3"/>
      <c r="G80" s="3"/>
      <c r="I80" s="5"/>
    </row>
    <row r="81" spans="1:9" ht="12.75">
      <c r="A81" s="5"/>
      <c r="C81" s="3"/>
      <c r="E81" s="3"/>
      <c r="F81" s="3"/>
      <c r="G81" s="3"/>
      <c r="I81" s="5"/>
    </row>
    <row r="82" spans="1:9" ht="12.75">
      <c r="A82" s="5"/>
      <c r="C82" s="3"/>
      <c r="E82" s="3"/>
      <c r="F82" s="3"/>
      <c r="G82" s="3"/>
      <c r="I82" s="5"/>
    </row>
    <row r="83" spans="1:9" ht="12.75">
      <c r="A83" s="5"/>
      <c r="C83" s="3"/>
      <c r="E83" s="3"/>
      <c r="F83" s="3"/>
      <c r="G83" s="3"/>
      <c r="I83" s="5"/>
    </row>
    <row r="84" spans="1:9" ht="12.75">
      <c r="A84" s="5"/>
      <c r="C84" s="3"/>
      <c r="E84" s="3"/>
      <c r="F84" s="3"/>
      <c r="G84" s="3"/>
      <c r="I84" s="5"/>
    </row>
    <row r="85" spans="1:9" ht="12.75">
      <c r="A85" s="5"/>
      <c r="C85" s="3"/>
      <c r="E85" s="3"/>
      <c r="F85" s="3"/>
      <c r="G85" s="3"/>
      <c r="I85" s="5"/>
    </row>
    <row r="86" spans="1:9" ht="12.75">
      <c r="A86" s="5"/>
      <c r="C86" s="3"/>
      <c r="E86" s="3"/>
      <c r="F86" s="3"/>
      <c r="G86" s="3"/>
      <c r="I86" s="5"/>
    </row>
    <row r="87" spans="1:9" ht="12.75">
      <c r="A87" s="5"/>
      <c r="C87" s="3"/>
      <c r="E87" s="3"/>
      <c r="F87" s="3"/>
      <c r="G87" s="3"/>
      <c r="I87" s="5"/>
    </row>
    <row r="88" spans="1:9" ht="12.75">
      <c r="A88" s="5"/>
      <c r="C88" s="3"/>
      <c r="E88" s="3"/>
      <c r="F88" s="3"/>
      <c r="G88" s="3"/>
      <c r="I88" s="5"/>
    </row>
    <row r="89" spans="1:9" ht="12.75">
      <c r="A89" s="5"/>
      <c r="C89" s="3"/>
      <c r="E89" s="3"/>
      <c r="F89" s="3"/>
      <c r="G89" s="3"/>
      <c r="I89" s="5"/>
    </row>
    <row r="90" spans="1:9" ht="12.75">
      <c r="A90" s="5"/>
      <c r="C90" s="3"/>
      <c r="E90" s="3"/>
      <c r="F90" s="3"/>
      <c r="G90" s="3"/>
      <c r="I90" s="5"/>
    </row>
    <row r="91" spans="1:9" ht="12.75">
      <c r="A91" s="5"/>
      <c r="C91" s="3"/>
      <c r="E91" s="3"/>
      <c r="F91" s="3"/>
      <c r="G91" s="3"/>
      <c r="I91" s="5"/>
    </row>
    <row r="92" spans="1:9" ht="12.75">
      <c r="A92" s="5"/>
      <c r="C92" s="3"/>
      <c r="E92" s="3"/>
      <c r="F92" s="3"/>
      <c r="G92" s="3"/>
      <c r="I92" s="5"/>
    </row>
    <row r="93" spans="1:9" ht="12.75">
      <c r="A93" s="5"/>
      <c r="C93" s="3"/>
      <c r="E93" s="3"/>
      <c r="F93" s="3"/>
      <c r="G93" s="3"/>
      <c r="I93" s="5"/>
    </row>
    <row r="94" spans="1:9" ht="12.75">
      <c r="A94" s="5"/>
      <c r="C94" s="3"/>
      <c r="E94" s="3"/>
      <c r="F94" s="3"/>
      <c r="G94" s="3"/>
      <c r="I94" s="5"/>
    </row>
    <row r="95" spans="1:9" ht="12.75">
      <c r="A95" s="5"/>
      <c r="C95" s="3"/>
      <c r="E95" s="3"/>
      <c r="F95" s="3"/>
      <c r="G95" s="3"/>
      <c r="I95" s="5"/>
    </row>
    <row r="96" spans="1:9" ht="12.75">
      <c r="A96" s="5"/>
      <c r="C96" s="3"/>
      <c r="E96" s="3"/>
      <c r="F96" s="3"/>
      <c r="G96" s="3"/>
      <c r="I96" s="5"/>
    </row>
    <row r="97" spans="1:9" ht="12.75">
      <c r="A97" s="5"/>
      <c r="C97" s="3"/>
      <c r="E97" s="3"/>
      <c r="F97" s="3"/>
      <c r="G97" s="3"/>
      <c r="I97" s="5"/>
    </row>
    <row r="98" spans="1:9" ht="12.75">
      <c r="A98" s="5"/>
      <c r="C98" s="3"/>
      <c r="E98" s="3"/>
      <c r="F98" s="3"/>
      <c r="G98" s="3"/>
      <c r="I98" s="5"/>
    </row>
    <row r="99" spans="1:9" ht="12.75">
      <c r="A99" s="5"/>
      <c r="C99" s="3"/>
      <c r="E99" s="3"/>
      <c r="F99" s="3"/>
      <c r="G99" s="3"/>
      <c r="I99" s="5"/>
    </row>
    <row r="100" spans="1:9" ht="12.75">
      <c r="A100" s="5"/>
      <c r="C100" s="3"/>
      <c r="E100" s="3"/>
      <c r="F100" s="3"/>
      <c r="G100" s="3"/>
      <c r="I100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T100"/>
  <sheetViews>
    <sheetView workbookViewId="0" topLeftCell="A1"/>
  </sheetViews>
  <sheetFormatPr defaultColWidth="17.140625" defaultRowHeight="12.75" customHeight="1"/>
  <cols>
    <col min="1" max="1" width="38.57421875" style="0" customWidth="1"/>
    <col min="2" max="2" width="20.00390625" style="0" customWidth="1"/>
  </cols>
  <sheetData>
    <row r="1" spans="1:20" ht="12.75">
      <c r="A1" s="4" t="s">
        <v>46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" ht="12.75">
      <c r="A2" s="5" t="s">
        <v>36</v>
      </c>
      <c r="B2" t="s">
        <v>47</v>
      </c>
    </row>
    <row r="3" spans="1:2" ht="12.75">
      <c r="A3" s="5" t="s">
        <v>38</v>
      </c>
      <c r="B3" t="s">
        <v>48</v>
      </c>
    </row>
    <row r="4" spans="1:2" ht="12.75">
      <c r="A4" s="5" t="s">
        <v>41</v>
      </c>
      <c r="B4" t="s">
        <v>49</v>
      </c>
    </row>
    <row r="5" spans="1:2" ht="12.75">
      <c r="A5" s="5" t="s">
        <v>44</v>
      </c>
      <c r="B5" t="s">
        <v>50</v>
      </c>
    </row>
    <row r="6" ht="12.75">
      <c r="A6" s="5"/>
    </row>
    <row r="7" ht="12.75">
      <c r="A7" s="5"/>
    </row>
    <row r="8" ht="12.75">
      <c r="A8" s="5"/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U100"/>
  <sheetViews>
    <sheetView workbookViewId="0" topLeftCell="A1"/>
  </sheetViews>
  <sheetFormatPr defaultColWidth="17.140625" defaultRowHeight="12.75" customHeight="1"/>
  <cols>
    <col min="2" max="2" width="8.140625" style="0" customWidth="1"/>
  </cols>
  <sheetData>
    <row r="1" spans="1:21" ht="12.75">
      <c r="A1" s="4" t="s">
        <v>23</v>
      </c>
      <c r="B1" s="1" t="s">
        <v>51</v>
      </c>
      <c r="C1" s="6" t="s">
        <v>52</v>
      </c>
      <c r="D1" s="6" t="s">
        <v>53</v>
      </c>
      <c r="E1" s="6" t="s">
        <v>54</v>
      </c>
      <c r="F1" s="6" t="s">
        <v>55</v>
      </c>
      <c r="G1" s="6" t="s">
        <v>56</v>
      </c>
      <c r="H1" s="6" t="s">
        <v>57</v>
      </c>
      <c r="I1" s="6" t="s">
        <v>58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6" ht="12.75">
      <c r="A2" s="5" t="s">
        <v>36</v>
      </c>
      <c r="B2" s="3" t="str">
        <f>VLOOKUP(A2,Invoices!A:B,2,FALSE)</f>
        <v>a08i0000007bV70AAE</v>
      </c>
      <c r="C2" t="s">
        <v>59</v>
      </c>
      <c r="E2">
        <v>1</v>
      </c>
      <c r="F2">
        <v>120</v>
      </c>
    </row>
    <row r="3" spans="1:8" ht="12.75">
      <c r="A3" s="5" t="s">
        <v>38</v>
      </c>
      <c r="B3" s="3" t="str">
        <f>VLOOKUP(A3,Invoices!A:B,2,FALSE)</f>
        <v>a08i0000007bV71AAE</v>
      </c>
      <c r="C3" t="s">
        <v>60</v>
      </c>
      <c r="E3">
        <v>5</v>
      </c>
      <c r="F3">
        <v>125</v>
      </c>
      <c r="H3">
        <v>10</v>
      </c>
    </row>
    <row r="4" spans="1:6" ht="12.75">
      <c r="A4" s="5" t="s">
        <v>41</v>
      </c>
      <c r="B4" s="3" t="str">
        <f>VLOOKUP(A4,Invoices!A:B,2,FALSE)</f>
        <v>a08i0000007bV72AAE</v>
      </c>
      <c r="C4" t="s">
        <v>61</v>
      </c>
      <c r="D4" t="s">
        <v>62</v>
      </c>
      <c r="E4">
        <v>1</v>
      </c>
      <c r="F4">
        <v>1000</v>
      </c>
    </row>
    <row r="5" spans="1:9" ht="12.75">
      <c r="A5" s="5" t="s">
        <v>41</v>
      </c>
      <c r="B5" s="3" t="str">
        <f>VLOOKUP(A5,Invoices!A:B,2,FALSE)</f>
        <v>a08i0000007bV72AAE</v>
      </c>
      <c r="C5" t="s">
        <v>63</v>
      </c>
      <c r="D5" t="s">
        <v>64</v>
      </c>
      <c r="E5">
        <v>1</v>
      </c>
      <c r="F5">
        <v>5000</v>
      </c>
      <c r="I5">
        <v>500</v>
      </c>
    </row>
    <row r="6" spans="1:7" ht="12.75">
      <c r="A6" s="5" t="s">
        <v>44</v>
      </c>
      <c r="B6" s="3" t="str">
        <f>VLOOKUP(A6,Invoices!A:B,2,FALSE)</f>
        <v>a08i0000007bYI6AAM</v>
      </c>
      <c r="C6" t="s">
        <v>61</v>
      </c>
      <c r="E6">
        <v>3</v>
      </c>
      <c r="F6">
        <v>1000</v>
      </c>
      <c r="G6">
        <v>1</v>
      </c>
    </row>
    <row r="7" spans="1:2" ht="12.75">
      <c r="A7" s="5"/>
      <c r="B7" s="3" t="str">
        <f>VLOOKUP(A7,Invoices!A:B,2,FALSE)</f>
        <v>#N/A:blankIndicator:</v>
      </c>
    </row>
    <row r="8" spans="1:2" ht="12.75">
      <c r="A8" s="5"/>
      <c r="B8" s="3" t="str">
        <f>VLOOKUP(A8,Invoices!A:B,2,FALSE)</f>
        <v>#N/A:blankIndicator:</v>
      </c>
    </row>
    <row r="9" spans="1:2" ht="12.75">
      <c r="A9" s="5"/>
      <c r="B9" s="3" t="str">
        <f>VLOOKUP(A9,Invoices!A:B,2,FALSE)</f>
        <v>#N/A:blankIndicator:</v>
      </c>
    </row>
    <row r="10" spans="1:2" ht="12.75">
      <c r="A10" s="5"/>
      <c r="B10" s="3" t="str">
        <f>VLOOKUP(A10,Invoices!A:B,2,FALSE)</f>
        <v>#N/A:blankIndicator:</v>
      </c>
    </row>
    <row r="11" spans="1:2" ht="12.75">
      <c r="A11" s="5"/>
      <c r="B11" s="3" t="str">
        <f>VLOOKUP(A11,Invoices!A:B,2,FALSE)</f>
        <v>#N/A:blankIndicator:</v>
      </c>
    </row>
    <row r="12" spans="1:2" ht="12.75">
      <c r="A12" s="5"/>
      <c r="B12" s="3" t="str">
        <f>VLOOKUP(A12,Invoices!A:B,2,FALSE)</f>
        <v>#N/A:blankIndicator:</v>
      </c>
    </row>
    <row r="13" spans="1:2" ht="12.75">
      <c r="A13" s="5"/>
      <c r="B13" s="3" t="str">
        <f>VLOOKUP(A13,Invoices!A:B,2,FALSE)</f>
        <v>#N/A:blankIndicator:</v>
      </c>
    </row>
    <row r="14" spans="1:2" ht="12.75">
      <c r="A14" s="5"/>
      <c r="B14" s="3" t="str">
        <f>VLOOKUP(A14,Invoices!A:B,2,FALSE)</f>
        <v>#N/A:blankIndicator:</v>
      </c>
    </row>
    <row r="15" spans="1:2" ht="12.75">
      <c r="A15" s="5"/>
      <c r="B15" s="3" t="str">
        <f>VLOOKUP(A15,Invoices!A:B,2,FALSE)</f>
        <v>#N/A:blankIndicator:</v>
      </c>
    </row>
    <row r="16" spans="1:2" ht="12.75">
      <c r="A16" s="5"/>
      <c r="B16" s="3" t="str">
        <f>VLOOKUP(A16,Invoices!A:B,2,FALSE)</f>
        <v>#N/A:blankIndicator:</v>
      </c>
    </row>
    <row r="17" spans="1:2" ht="12.75">
      <c r="A17" s="5"/>
      <c r="B17" s="3" t="str">
        <f>VLOOKUP(A17,Invoices!A:B,2,FALSE)</f>
        <v>#N/A:blankIndicator:</v>
      </c>
    </row>
    <row r="18" spans="1:2" ht="12.75">
      <c r="A18" s="5"/>
      <c r="B18" s="3" t="str">
        <f>VLOOKUP(A18,Invoices!A:B,2,FALSE)</f>
        <v>#N/A:blankIndicator:</v>
      </c>
    </row>
    <row r="19" spans="1:2" ht="12.75">
      <c r="A19" s="5"/>
      <c r="B19" s="3" t="str">
        <f>VLOOKUP(A19,Invoices!A:B,2,FALSE)</f>
        <v>#N/A:blankIndicator:</v>
      </c>
    </row>
    <row r="20" spans="1:2" ht="12.75">
      <c r="A20" s="5"/>
      <c r="B20" s="3" t="str">
        <f>VLOOKUP(A20,Invoices!A:B,2,FALSE)</f>
        <v>#N/A:blankIndicator:</v>
      </c>
    </row>
    <row r="21" spans="1:2" ht="12.75">
      <c r="A21" s="5"/>
      <c r="B21" s="3" t="str">
        <f>VLOOKUP(A21,Invoices!A:B,2,FALSE)</f>
        <v>#N/A:blankIndicator:</v>
      </c>
    </row>
    <row r="22" spans="1:2" ht="12.75">
      <c r="A22" s="5"/>
      <c r="B22" s="3" t="str">
        <f>VLOOKUP(A22,Invoices!A:B,2,FALSE)</f>
        <v>#N/A:blankIndicator:</v>
      </c>
    </row>
    <row r="23" spans="1:2" ht="12.75">
      <c r="A23" s="5"/>
      <c r="B23" s="3" t="str">
        <f>VLOOKUP(A23,Invoices!A:B,2,FALSE)</f>
        <v>#N/A:blankIndicator:</v>
      </c>
    </row>
    <row r="24" spans="1:2" ht="12.75">
      <c r="A24" s="5"/>
      <c r="B24" s="3" t="str">
        <f>VLOOKUP(A24,Invoices!A:B,2,FALSE)</f>
        <v>#N/A:blankIndicator:</v>
      </c>
    </row>
    <row r="25" spans="1:2" ht="12.75">
      <c r="A25" s="5"/>
      <c r="B25" s="3" t="str">
        <f>VLOOKUP(A25,Invoices!A:B,2,FALSE)</f>
        <v>#N/A:blankIndicator:</v>
      </c>
    </row>
    <row r="26" spans="1:2" ht="12.75">
      <c r="A26" s="5"/>
      <c r="B26" s="3" t="str">
        <f>VLOOKUP(A26,Invoices!A:B,2,FALSE)</f>
        <v>#N/A:blankIndicator:</v>
      </c>
    </row>
    <row r="27" spans="1:2" ht="12.75">
      <c r="A27" s="5"/>
      <c r="B27" s="3" t="str">
        <f>VLOOKUP(A27,Invoices!A:B,2,FALSE)</f>
        <v>#N/A:blankIndicator:</v>
      </c>
    </row>
    <row r="28" spans="1:2" ht="12.75">
      <c r="A28" s="5"/>
      <c r="B28" s="3" t="str">
        <f>VLOOKUP(A28,Invoices!A:B,2,FALSE)</f>
        <v>#N/A:blankIndicator:</v>
      </c>
    </row>
    <row r="29" spans="1:2" ht="12.75">
      <c r="A29" s="5"/>
      <c r="B29" s="3" t="str">
        <f>VLOOKUP(A29,Invoices!A:B,2,FALSE)</f>
        <v>#N/A:blankIndicator:</v>
      </c>
    </row>
    <row r="30" spans="1:2" ht="12.75">
      <c r="A30" s="5"/>
      <c r="B30" s="3" t="str">
        <f>VLOOKUP(A30,Invoices!A:B,2,FALSE)</f>
        <v>#N/A:blankIndicator:</v>
      </c>
    </row>
    <row r="31" spans="1:2" ht="12.75">
      <c r="A31" s="5"/>
      <c r="B31" s="3"/>
    </row>
    <row r="32" spans="1:2" ht="12.75">
      <c r="A32" s="5"/>
      <c r="B32" s="3"/>
    </row>
    <row r="33" spans="1:2" ht="12.75">
      <c r="A33" s="5"/>
      <c r="B33" s="3"/>
    </row>
    <row r="34" spans="1:2" ht="12.75">
      <c r="A34" s="5"/>
      <c r="B34" s="3"/>
    </row>
    <row r="35" spans="1:2" ht="12.75">
      <c r="A35" s="5"/>
      <c r="B35" s="3"/>
    </row>
    <row r="36" spans="1:2" ht="12.75">
      <c r="A36" s="5"/>
      <c r="B36" s="3"/>
    </row>
    <row r="37" spans="1:2" ht="12.75">
      <c r="A37" s="5"/>
      <c r="B37" s="3"/>
    </row>
    <row r="38" spans="1:2" ht="12.75">
      <c r="A38" s="5"/>
      <c r="B38" s="3"/>
    </row>
    <row r="39" spans="1:2" ht="12.75">
      <c r="A39" s="5"/>
      <c r="B39" s="3"/>
    </row>
    <row r="40" spans="1:2" ht="12.75">
      <c r="A40" s="5"/>
      <c r="B40" s="3"/>
    </row>
    <row r="41" spans="1:2" ht="12.75">
      <c r="A41" s="5"/>
      <c r="B41" s="3"/>
    </row>
    <row r="42" spans="1:2" ht="12.75">
      <c r="A42" s="5"/>
      <c r="B42" s="3"/>
    </row>
    <row r="43" spans="1:2" ht="12.75">
      <c r="A43" s="5"/>
      <c r="B43" s="3"/>
    </row>
    <row r="44" spans="1:2" ht="12.75">
      <c r="A44" s="5"/>
      <c r="B44" s="3"/>
    </row>
    <row r="45" spans="1:2" ht="12.75">
      <c r="A45" s="5"/>
      <c r="B45" s="3"/>
    </row>
    <row r="46" spans="1:2" ht="12.75">
      <c r="A46" s="5"/>
      <c r="B46" s="3"/>
    </row>
    <row r="47" spans="1:2" ht="12.75">
      <c r="A47" s="5"/>
      <c r="B47" s="3"/>
    </row>
    <row r="48" spans="1:2" ht="12.75">
      <c r="A48" s="5"/>
      <c r="B48" s="3"/>
    </row>
    <row r="49" spans="1:2" ht="12.75">
      <c r="A49" s="5"/>
      <c r="B49" s="3"/>
    </row>
    <row r="50" spans="1:2" ht="12.75">
      <c r="A50" s="5"/>
      <c r="B50" s="3"/>
    </row>
    <row r="51" spans="1:2" ht="12.75">
      <c r="A51" s="5"/>
      <c r="B51" s="3"/>
    </row>
    <row r="52" spans="1:2" ht="12.75">
      <c r="A52" s="5"/>
      <c r="B52" s="3"/>
    </row>
    <row r="53" spans="1:2" ht="12.75">
      <c r="A53" s="5"/>
      <c r="B53" s="3"/>
    </row>
    <row r="54" spans="1:2" ht="12.75">
      <c r="A54" s="5"/>
      <c r="B54" s="3"/>
    </row>
    <row r="55" spans="1:2" ht="12.75">
      <c r="A55" s="5"/>
      <c r="B55" s="3"/>
    </row>
    <row r="56" spans="1:2" ht="12.75">
      <c r="A56" s="5"/>
      <c r="B56" s="3"/>
    </row>
    <row r="57" spans="1:2" ht="12.75">
      <c r="A57" s="5"/>
      <c r="B57" s="3"/>
    </row>
    <row r="58" spans="1:2" ht="12.75">
      <c r="A58" s="5"/>
      <c r="B58" s="3"/>
    </row>
    <row r="59" spans="1:2" ht="12.75">
      <c r="A59" s="5"/>
      <c r="B59" s="3"/>
    </row>
    <row r="60" spans="1:2" ht="12.75">
      <c r="A60" s="5"/>
      <c r="B60" s="3"/>
    </row>
    <row r="61" spans="1:2" ht="12.75">
      <c r="A61" s="5"/>
      <c r="B61" s="3"/>
    </row>
    <row r="62" spans="1:2" ht="12.75">
      <c r="A62" s="5"/>
      <c r="B62" s="3"/>
    </row>
    <row r="63" spans="1:2" ht="12.75">
      <c r="A63" s="5"/>
      <c r="B63" s="3"/>
    </row>
    <row r="64" spans="1:2" ht="12.75">
      <c r="A64" s="5"/>
      <c r="B64" s="3"/>
    </row>
    <row r="65" spans="1:2" ht="12.75">
      <c r="A65" s="5"/>
      <c r="B65" s="3"/>
    </row>
    <row r="66" spans="1:2" ht="12.75">
      <c r="A66" s="5"/>
      <c r="B66" s="3"/>
    </row>
    <row r="67" spans="1:2" ht="12.75">
      <c r="A67" s="5"/>
      <c r="B67" s="3"/>
    </row>
    <row r="68" spans="1:2" ht="12.75">
      <c r="A68" s="5"/>
      <c r="B68" s="3"/>
    </row>
    <row r="69" spans="1:2" ht="12.75">
      <c r="A69" s="5"/>
      <c r="B69" s="3"/>
    </row>
    <row r="70" spans="1:2" ht="12.75">
      <c r="A70" s="5"/>
      <c r="B70" s="3"/>
    </row>
    <row r="71" spans="1:2" ht="12.75">
      <c r="A71" s="5"/>
      <c r="B71" s="3"/>
    </row>
    <row r="72" spans="1:2" ht="12.75">
      <c r="A72" s="5"/>
      <c r="B72" s="3"/>
    </row>
    <row r="73" spans="1:2" ht="12.75">
      <c r="A73" s="5"/>
      <c r="B73" s="3"/>
    </row>
    <row r="74" spans="1:2" ht="12.75">
      <c r="A74" s="5"/>
      <c r="B74" s="3"/>
    </row>
    <row r="75" spans="1:2" ht="12.75">
      <c r="A75" s="5"/>
      <c r="B75" s="3"/>
    </row>
    <row r="76" spans="1:2" ht="12.75">
      <c r="A76" s="5"/>
      <c r="B76" s="3"/>
    </row>
    <row r="77" spans="1:2" ht="12.75">
      <c r="A77" s="5"/>
      <c r="B77" s="3"/>
    </row>
    <row r="78" spans="1:2" ht="12.75">
      <c r="A78" s="5"/>
      <c r="B78" s="3"/>
    </row>
    <row r="79" spans="1:2" ht="12.75">
      <c r="A79" s="5"/>
      <c r="B79" s="3"/>
    </row>
    <row r="80" spans="1:2" ht="12.75">
      <c r="A80" s="5"/>
      <c r="B80" s="3"/>
    </row>
    <row r="81" spans="1:2" ht="12.75">
      <c r="A81" s="5"/>
      <c r="B81" s="3"/>
    </row>
    <row r="82" spans="1:2" ht="12.75">
      <c r="A82" s="5"/>
      <c r="B82" s="3"/>
    </row>
    <row r="83" spans="1:2" ht="12.75">
      <c r="A83" s="5"/>
      <c r="B83" s="3"/>
    </row>
    <row r="84" spans="1:2" ht="12.75">
      <c r="A84" s="5"/>
      <c r="B84" s="3"/>
    </row>
    <row r="85" spans="1:2" ht="12.75">
      <c r="A85" s="5"/>
      <c r="B85" s="3"/>
    </row>
    <row r="86" spans="1:2" ht="12.75">
      <c r="A86" s="5"/>
      <c r="B86" s="3"/>
    </row>
    <row r="87" spans="1:2" ht="12.75">
      <c r="A87" s="5"/>
      <c r="B87" s="3"/>
    </row>
    <row r="88" spans="1:2" ht="12.75">
      <c r="A88" s="5"/>
      <c r="B88" s="3"/>
    </row>
    <row r="89" spans="1:2" ht="12.75">
      <c r="A89" s="5"/>
      <c r="B89" s="3"/>
    </row>
    <row r="90" spans="1:2" ht="12.75">
      <c r="A90" s="5"/>
      <c r="B90" s="3"/>
    </row>
    <row r="91" spans="1:2" ht="12.75">
      <c r="A91" s="5"/>
      <c r="B91" s="3"/>
    </row>
    <row r="92" spans="1:2" ht="12.75">
      <c r="A92" s="5"/>
      <c r="B92" s="3"/>
    </row>
    <row r="93" spans="1:2" ht="12.75">
      <c r="A93" s="5"/>
      <c r="B93" s="3"/>
    </row>
    <row r="94" spans="1:2" ht="12.75">
      <c r="A94" s="5"/>
      <c r="B94" s="3"/>
    </row>
    <row r="95" spans="1:2" ht="12.75">
      <c r="A95" s="5"/>
      <c r="B95" s="3"/>
    </row>
    <row r="96" spans="1:2" ht="12.75">
      <c r="A96" s="5"/>
      <c r="B96" s="3"/>
    </row>
    <row r="97" spans="1:2" ht="12.75">
      <c r="A97" s="5"/>
      <c r="B97" s="3"/>
    </row>
    <row r="98" spans="1:2" ht="12.75">
      <c r="A98" s="5"/>
      <c r="B98" s="3"/>
    </row>
    <row r="99" spans="1:2" ht="12.75">
      <c r="A99" s="5"/>
      <c r="B99" s="3"/>
    </row>
    <row r="100" spans="1:2" ht="12.75">
      <c r="A100" s="5"/>
      <c r="B10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